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7 -REFERÊNCIA JULHO\"/>
    </mc:Choice>
  </mc:AlternateContent>
  <xr:revisionPtr revIDLastSave="0" documentId="13_ncr:1_{1649E6E4-A48F-4C42-93A4-81297AD6A688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'2021'!$B$1:$N$19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L11" i="5"/>
  <c r="L6" i="5"/>
  <c r="D16" i="5"/>
  <c r="C18" i="5"/>
</calcChain>
</file>

<file path=xl/sharedStrings.xml><?xml version="1.0" encoding="utf-8"?>
<sst xmlns="http://schemas.openxmlformats.org/spreadsheetml/2006/main" count="89" uniqueCount="41">
  <si>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</si>
  <si>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</si>
  <si>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</si>
  <si>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</si>
  <si>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</si>
  <si>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</si>
  <si>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</si>
  <si>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</si>
  <si>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</si>
  <si>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</si>
  <si>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</si>
  <si>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</si>
  <si>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</si>
  <si>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</si>
  <si>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</si>
  <si>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</si>
  <si>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</si>
  <si>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</si>
  <si>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</si>
  <si>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</si>
  <si>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</si>
  <si>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</si>
  <si>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</si>
  <si>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</si>
  <si>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</si>
  <si>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</si>
  <si>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</si>
  <si>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</si>
  <si>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</si>
  <si>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</si>
  <si>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</si>
  <si>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</si>
  <si>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</si>
  <si>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</si>
  <si>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</si>
  <si>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</si>
  <si>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</si>
  <si>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</si>
  <si>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</si>
  <si>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2021 (Mês de referência: Jul/2025)</t>
  </si>
  <si>
    <t>Valores Liberados até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</si>
</sst>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topLeftCell="A17" zoomScaleNormal="100" zoomScalePageLayoutView="85" workbookViewId="0">
      <selection activeCell="F32" sqref="F32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33" t="s">
        <v>39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4"/>
    </row>
    <row r="2" spans="2:15" ht="18" customHeight="1" x14ac:dyDescent="0.2"/>
    <row r="3" spans="2:15" ht="44.25" customHeight="1" x14ac:dyDescent="0.2">
      <c r="B3" s="21" t="s">
        <v>0</v>
      </c>
      <c r="C3" s="34" t="s">
        <v>1</v>
      </c>
      <c r="D3" s="34" t="s">
        <v>40</v>
      </c>
      <c r="E3" s="21" t="s">
        <v>13</v>
      </c>
      <c r="F3" s="35" t="s">
        <v>38</v>
      </c>
      <c r="G3" s="21" t="s">
        <v>2</v>
      </c>
      <c r="H3" s="21" t="s">
        <v>3</v>
      </c>
      <c r="I3" s="21" t="s">
        <v>4</v>
      </c>
      <c r="J3" s="21" t="s">
        <v>5</v>
      </c>
      <c r="K3" s="21"/>
      <c r="L3" s="21"/>
      <c r="M3" s="21"/>
    </row>
    <row r="4" spans="2:15" ht="36" customHeight="1" x14ac:dyDescent="0.2">
      <c r="B4" s="21"/>
      <c r="C4" s="34"/>
      <c r="D4" s="34"/>
      <c r="E4" s="21"/>
      <c r="F4" s="36"/>
      <c r="G4" s="21"/>
      <c r="H4" s="21"/>
      <c r="I4" s="21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20" t="s">
        <v>38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2" t="s">
        <v>10</v>
      </c>
    </row>
    <row r="6" spans="2:15" ht="22.5" customHeight="1" x14ac:dyDescent="0.2">
      <c r="B6" s="2" t="s">
        <v>28</v>
      </c>
      <c r="C6" s="3">
        <v>100000</v>
      </c>
      <c r="D6" s="28">
        <v>149200</v>
      </c>
      <c r="E6" s="22" t="s">
        <v>15</v>
      </c>
      <c r="F6" s="30" t="s">
        <v>38</v>
      </c>
      <c r="G6" s="22" t="s">
        <v>8</v>
      </c>
      <c r="H6" s="29">
        <v>44529</v>
      </c>
      <c r="I6" s="22" t="s">
        <v>9</v>
      </c>
      <c r="J6" s="25">
        <v>45337</v>
      </c>
      <c r="K6" s="25">
        <v>45142</v>
      </c>
      <c r="L6" s="25">
        <f>K6+60</f>
        <v>45202</v>
      </c>
      <c r="M6" s="22"/>
    </row>
    <row r="7" spans="2:15" ht="42.75" customHeight="1" x14ac:dyDescent="0.2">
      <c r="B7" s="2" t="s">
        <v>30</v>
      </c>
      <c r="C7" s="3">
        <v>47930</v>
      </c>
      <c r="D7" s="26"/>
      <c r="E7" s="23"/>
      <c r="F7" s="31"/>
      <c r="G7" s="26"/>
      <c r="H7" s="26"/>
      <c r="I7" s="26"/>
      <c r="J7" s="26"/>
      <c r="K7" s="26"/>
      <c r="L7" s="26"/>
      <c r="M7" s="26"/>
    </row>
    <row r="8" spans="2:15" ht="22.5" customHeight="1" x14ac:dyDescent="0.2">
      <c r="B8" s="2" t="s">
        <v>29</v>
      </c>
      <c r="C8" s="3">
        <v>16070</v>
      </c>
      <c r="D8" s="27"/>
      <c r="E8" s="24"/>
      <c r="F8" s="32"/>
      <c r="G8" s="27"/>
      <c r="H8" s="27"/>
      <c r="I8" s="27"/>
      <c r="J8" s="27"/>
      <c r="K8" s="27"/>
      <c r="L8" s="27"/>
      <c r="M8" s="27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20" t="s">
        <v>38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v>918000</v>
      </c>
      <c r="D10" s="3">
        <v>0</v>
      </c>
      <c r="E10" s="5" t="s">
        <v>32</v>
      </c>
      <c r="F10" s="20" t="s">
        <v>38</v>
      </c>
      <c r="G10" s="2" t="s">
        <v>8</v>
      </c>
      <c r="H10" s="10">
        <v>44546</v>
      </c>
      <c r="I10" s="2" t="s">
        <v>12</v>
      </c>
      <c r="J10" s="4">
        <v>46066</v>
      </c>
      <c r="K10" s="2" t="s">
        <v>10</v>
      </c>
      <c r="L10" s="4">
        <v>46124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20" t="s">
        <v>38</v>
      </c>
      <c r="G11" s="2" t="s">
        <v>8</v>
      </c>
      <c r="H11" s="10">
        <v>44559</v>
      </c>
      <c r="I11" s="2" t="s">
        <v>12</v>
      </c>
      <c r="J11" s="4">
        <v>46113</v>
      </c>
      <c r="K11" s="2" t="s">
        <v>10</v>
      </c>
      <c r="L11" s="4">
        <f t="shared" ref="L11:L12" si="0">J11+60</f>
        <v>46173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0</v>
      </c>
      <c r="E12" s="5" t="s">
        <v>34</v>
      </c>
      <c r="F12" s="20" t="s">
        <v>38</v>
      </c>
      <c r="G12" s="2" t="s">
        <v>8</v>
      </c>
      <c r="H12" s="10">
        <v>44529</v>
      </c>
      <c r="I12" s="2" t="s">
        <v>11</v>
      </c>
      <c r="J12" s="4">
        <v>46125</v>
      </c>
      <c r="K12" s="2" t="s">
        <v>10</v>
      </c>
      <c r="L12" s="4">
        <f t="shared" si="0"/>
        <v>46185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20" t="s">
        <v>38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20" t="s">
        <v>38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20" t="s">
        <v>38</v>
      </c>
      <c r="G15" s="2" t="s">
        <v>8</v>
      </c>
      <c r="H15" s="10">
        <v>44550</v>
      </c>
      <c r="I15" s="2" t="s">
        <v>9</v>
      </c>
      <c r="J15" s="4">
        <v>46228</v>
      </c>
      <c r="K15" s="2" t="s">
        <v>10</v>
      </c>
      <c r="L15" s="4">
        <v>46289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f>64780.01+24067.16</f>
        <v>88847.17</v>
      </c>
      <c r="E16" s="5" t="s">
        <v>36</v>
      </c>
      <c r="F16" s="20" t="s">
        <v>38</v>
      </c>
      <c r="G16" s="2" t="s">
        <v>8</v>
      </c>
      <c r="H16" s="10">
        <v>44523</v>
      </c>
      <c r="I16" s="2" t="s">
        <v>9</v>
      </c>
      <c r="J16" s="4">
        <v>46229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20" t="s">
        <v>38</v>
      </c>
      <c r="G17" s="2" t="s">
        <v>8</v>
      </c>
      <c r="H17" s="10">
        <v>44529</v>
      </c>
      <c r="I17" s="2" t="s">
        <v>9</v>
      </c>
      <c r="J17" s="4">
        <v>46285</v>
      </c>
      <c r="K17" s="2" t="s">
        <v>10</v>
      </c>
      <c r="L17" s="4">
        <v>46345</v>
      </c>
      <c r="M17" s="2" t="s">
        <v>10</v>
      </c>
    </row>
    <row r="18" spans="2:13" s="19" customFormat="1" ht="16.5" customHeight="1" x14ac:dyDescent="0.2">
      <c r="B18" s="17" t="s">
        <v>25</v>
      </c>
      <c r="C18" s="18">
        <f>SUM(C5:C17)</f>
        <v>4123510</v>
      </c>
      <c r="F18" s="16"/>
    </row>
    <row r="19" spans="2:13" x14ac:dyDescent="0.2">
      <c r="B19" s="13" t="s">
        <v>37</v>
      </c>
      <c r="C19" s="13"/>
      <c r="D19" s="13"/>
      <c r="E19" s="13"/>
      <c r="F19" s="15"/>
      <c r="G19" s="13"/>
      <c r="H19" s="13"/>
    </row>
  </sheetData>
  <mergeCells count="2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  <mergeCell ref="M6:M8"/>
    <mergeCell ref="D6:D8"/>
    <mergeCell ref="E6:E8"/>
    <mergeCell ref="G6:G8"/>
    <mergeCell ref="H6:H8"/>
    <mergeCell ref="I6:I8"/>
    <mergeCell ref="F6:F8"/>
    <mergeCell ref="J6:J8"/>
    <mergeCell ref="K6:K8"/>
    <mergeCell ref="L6:L8"/>
  </mergeCells>
  <hyperlinks>
    <hyperlink ref="F5" r:id="rId1" xr:uid="{F9ACA578-0198-4B65-B504-327E5CFF59F4}"/>
    <hyperlink ref="F9" r:id="rId2" xr:uid="{B988466E-E9E8-49F8-B123-25DB76572282}"/>
    <hyperlink ref="F10" r:id="rId3" xr:uid="{785DEFC4-1098-45D7-8BE3-210DB6D6A50A}"/>
    <hyperlink ref="F11" r:id="rId4" xr:uid="{A391EE1E-614B-4843-8EAE-5BCFC706BCBA}"/>
    <hyperlink ref="F12" r:id="rId5" xr:uid="{344FA887-4D71-42EE-876E-3E7D34EAA86B}"/>
    <hyperlink ref="F13" r:id="rId6" xr:uid="{DE6D6684-DB2E-487D-B1AA-89FD7E143A50}"/>
    <hyperlink ref="F14" r:id="rId7" xr:uid="{29A84033-36AA-4F2A-8D30-BFDB78B58AFB}"/>
    <hyperlink ref="F15" r:id="rId8" xr:uid="{F119222D-0B12-4F87-94D3-37836B271CE9}"/>
    <hyperlink ref="F16" r:id="rId9" xr:uid="{79AABBE2-EAE8-43EF-A24B-C34CC41B1BBD}"/>
    <hyperlink ref="F17" r:id="rId10" xr:uid="{A24007E2-1D35-4CE7-8E07-BA1F33701000}"/>
    <hyperlink ref="F6:F8" r:id="rId11" display="Execução - Transferegov" xr:uid="{77F1683A-B75F-4ABB-A61A-F46F7162F12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664B16-FC6B-4A48-85C8-3232AC58103E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2025-08-15T12:14:06Z</cp:lastPrinted>
  <dcterms:created xsi:type="dcterms:W3CDTF">2023-08-30T19:46:27Z</dcterms:created>
  <dcterms:modified xsi:type="dcterms:W3CDTF">2025-08-15T12:14:13Z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